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0640" windowHeight="11760" activeTab="1"/>
  </bookViews>
  <sheets>
    <sheet name="Лист1" sheetId="1" r:id="rId1"/>
    <sheet name="из программы" sheetId="2" r:id="rId2"/>
    <sheet name="Лист3" sheetId="3" r:id="rId3"/>
  </sheets>
  <definedNames>
    <definedName name="_xlnm.Print_Area" localSheetId="0">Лист1!$A$1:$D$28</definedName>
  </definedNames>
  <calcPr calcId="145621"/>
</workbook>
</file>

<file path=xl/calcChain.xml><?xml version="1.0" encoding="utf-8"?>
<calcChain xmlns="http://schemas.openxmlformats.org/spreadsheetml/2006/main">
  <c r="E31" i="2" l="1"/>
  <c r="D28" i="1"/>
</calcChain>
</file>

<file path=xl/sharedStrings.xml><?xml version="1.0" encoding="utf-8"?>
<sst xmlns="http://schemas.openxmlformats.org/spreadsheetml/2006/main" count="125" uniqueCount="91">
  <si>
    <t>ПРИЛОЖЕНИЕ</t>
  </si>
  <si>
    <t>К Б К</t>
  </si>
  <si>
    <t>Итого поправок</t>
  </si>
  <si>
    <t>к решению Думы</t>
  </si>
  <si>
    <t>Мурашинского муниципального округа</t>
  </si>
  <si>
    <t>тыс. руб</t>
  </si>
  <si>
    <t>Наименование дохода</t>
  </si>
  <si>
    <t>ПОПРАВКИ по безвозмездным поступлениям на 2024 год</t>
  </si>
  <si>
    <t>90320239999140101150</t>
  </si>
  <si>
    <t xml:space="preserve">                        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организациях)</t>
  </si>
  <si>
    <t>93620229999140011150</t>
  </si>
  <si>
    <t xml:space="preserve">                        Прочие субсидии бюджета муниципальных округов (Субсидия местным бюджетам из областного бюджета на создание и развитие молодежных пространств)</t>
  </si>
  <si>
    <t>90320704050140000150</t>
  </si>
  <si>
    <t xml:space="preserve">          Прочие безвозмездные поступления в бюджеты муниципальных округов</t>
  </si>
  <si>
    <t>90320225750140000150</t>
  </si>
  <si>
    <t xml:space="preserve">          Субсидии бюджетам муниципальных округов на реализацию мероприятий по модернизации школьных систем образования</t>
  </si>
  <si>
    <t>91220229999140030150</t>
  </si>
  <si>
    <t xml:space="preserve">                        Прочие субсидии бюджетам муниципальных округов округов (Субсидии местным бюджетам из областного бюджета на выполнение расходных обязательств муниципальных образований области)</t>
  </si>
  <si>
    <t>90320229999140011150</t>
  </si>
  <si>
    <t>93620229999140090150</t>
  </si>
  <si>
    <t xml:space="preserve">                        Прочие субсидии бюджетам муниципальных округов (Субсидии местным бюджетам из областного бюджета на реализацию государственной программы Кировской области Охрана окружающей среды, воспроизводство и использование природных ресурсов)</t>
  </si>
  <si>
    <t>93620229999140091150</t>
  </si>
  <si>
    <t xml:space="preserve">                        Прочие субсидии бюджетам муниципальных округов (Субсидии местным бюджетам из областного бюджета на реализацию мероприятий, направленных на подготовку систем коммунальной инфраструктуры к работе в осенне-зимний период)</t>
  </si>
  <si>
    <t>93620229999140097150</t>
  </si>
  <si>
    <t xml:space="preserve">                        Прочие субсидии бюджетам муниципальных округов (Субсидия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</si>
  <si>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>93620235082140000150</t>
  </si>
  <si>
    <t xml:space="preserve">          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</si>
  <si>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90320239999140100150</t>
  </si>
  <si>
    <t xml:space="preserve">                        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организациях)</t>
  </si>
  <si>
    <t>90320230024141700150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</si>
  <si>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возмещению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Закона)</t>
  </si>
  <si>
    <t>90320230024141920150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</si>
  <si>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дому)</t>
  </si>
  <si>
    <t>90320245303140000150</t>
  </si>
  <si>
    <t xml:space="preserve">    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</si>
  <si>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90320249999140007150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</si>
  <si>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предоставление бесплатного горячего питания детям мобилизованных граждан)</t>
  </si>
  <si>
    <t>93620249999140009150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</si>
  <si>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возмещение расходов по оказанию дополнительной меры социальной поддержки для членов семей военнослужащих, связанной с обеспечением и доставкой твердого топлива)</t>
  </si>
  <si>
    <t>93620249999140010150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</si>
  <si>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регулирование численности волка в целях обеспечения безопасности и жизнедеятельности населения)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</si>
  <si>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проведение мероприятий, посвященных юбилейным датам административных центров муниципальных образований Кировской области)</t>
  </si>
  <si>
    <t>`93620249999140013150</t>
  </si>
  <si>
    <t>93620704050140000150</t>
  </si>
  <si>
    <t>Прочие безвозмездные поступления в бюджеты муниципальных округов</t>
  </si>
  <si>
    <t>902</t>
  </si>
  <si>
    <t>20704050140000150</t>
  </si>
  <si>
    <t>Субсидии бюджетам муниципальных округов на реализацию мероприятий по модернизации школьных систем образования</t>
  </si>
  <si>
    <t>903</t>
  </si>
  <si>
    <t>20225750140000150</t>
  </si>
  <si>
    <t>Прочие субсидии бюджета муниципальных округов (Субсидия местным бюджетам из областного бюджета на создание и развитие молодежных пространств)</t>
  </si>
  <si>
    <t>20229999140011150</t>
  </si>
  <si>
    <t>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Закона)</t>
  </si>
  <si>
    <t>20230024141700150</t>
  </si>
  <si>
    <t>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дому)</t>
  </si>
  <si>
    <t>20230024141920150</t>
  </si>
  <si>
    <t>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организациях)</t>
  </si>
  <si>
    <t>20239999140100150</t>
  </si>
  <si>
    <t>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организациях)</t>
  </si>
  <si>
    <t>20239999140101150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</si>
  <si>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</si>
  <si>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20245303140000150</t>
  </si>
  <si>
    <t>Прочие межбюджетные трансферты, передаваемые бюджетам муниципальных округов (Иные межбюджетные трансферты местным бюджетам из областного бюджета на предоставление бесплатного горячего питания детям мобилизованных граждан)</t>
  </si>
  <si>
    <t>20249999140007150</t>
  </si>
  <si>
    <t>Прочие субсидии бюджетам муниципальных округов округов (Субсидии местным бюджетам из областного бюджета на выполнение расходных обязательств муниципальных образований области)</t>
  </si>
  <si>
    <t>912</t>
  </si>
  <si>
    <t>20229999140030150</t>
  </si>
  <si>
    <t>936</t>
  </si>
  <si>
    <t>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 (ППМИ)</t>
  </si>
  <si>
    <t>`20229999140050150</t>
  </si>
  <si>
    <t>Прочие субсидии бюджетам муниципальных округов (Субсидии местным бюджетам из областного бюджета на реализацию государственной программы Кировской области Охрана окружающей среды, воспроизводство и использование природных ресурсов)</t>
  </si>
  <si>
    <t>20229999140090150</t>
  </si>
  <si>
    <t>Прочие субсидии бюджетам муниципальных округов (Субсидии местным бюджетам из областного бюджета на реализацию мероприятий, направленных на подготовку систем коммунальной инфраструктуры к работе в осенне-зимний период)</t>
  </si>
  <si>
    <t>20229999140091150</t>
  </si>
  <si>
    <t>Прочие субсидии бюджетам муниципальных округов (Субсидия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</si>
  <si>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>20229999140097150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</si>
  <si>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</si>
  <si>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20235082140000150</t>
  </si>
  <si>
    <t>Прочие межбюджетные трансферты, передаваемые бюджетам муниципальных округов (Иные межбюджетные трансферты местным бюджетам из областного бюджета на возмещение расходов по оказанию дополнительной меры социальной поддержки для членов семей военнослужащих, связанной с обеспечением и доставкой твердого топлива)</t>
  </si>
  <si>
    <t>20249999140009150</t>
  </si>
  <si>
    <t>Прочие межбюджетные трансферты, передаваемые бюджетам муниципальных округов (Иные межбюджетные трансферты местным бюджетам из областного бюджета на регулирование численности волка в целях обеспечения безопасности и жизнедеятельности населения)</t>
  </si>
  <si>
    <t>20249999140010150</t>
  </si>
  <si>
    <t>Прочие межбюджетные трансферты, передаваемые бюджетам муниципальных округов (Иные межбюджетные трансферты местным бюджетам из областного бюджета на проведение мероприятий, посвященных юбилейным датам административных центров муниципальных образований Кировской области)</t>
  </si>
  <si>
    <t>20249999140013150</t>
  </si>
  <si>
    <t>980</t>
  </si>
  <si>
    <t>тыс. руб.</t>
  </si>
  <si>
    <t>904</t>
  </si>
  <si>
    <t>`20245050140000150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</si>
  <si>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</si>
  <si>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к пояснительной записке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</si>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</sst>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#,##0.00000"/>
    <numFmt numFmtId="166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4"/>
      <color rgb="FF000000"/>
      <name val="Arial Cyr"/>
      <family val="2"/>
    </font>
    <font>
      <sz val="10"/>
      <color rgb="FF000000"/>
      <name val="Arial Cyr"/>
    </font>
    <font>
      <b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2"/>
      <color rgb="FF000000"/>
      <name val="Arial Cyr"/>
    </font>
    <font>
      <b/>
      <i/>
      <sz val="16"/>
      <name val="Times New Roman"/>
      <family val="1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2">
    <xf numFmtId="0" fontId="0" fillId="0" borderId="0"/>
    <xf numFmtId="0" fontId="5" fillId="0" borderId="0">
      <alignment horizontal="center" wrapText="1"/>
    </xf>
    <xf numFmtId="0" fontId="6" fillId="0" borderId="2">
      <alignment horizontal="left" vertical="top" wrapText="1"/>
    </xf>
    <xf numFmtId="0" fontId="6" fillId="0" borderId="2">
      <alignment horizontal="center" vertical="top" wrapText="1"/>
    </xf>
    <xf numFmtId="166" fontId="9" fillId="2" borderId="2">
      <alignment horizontal="right" vertical="top" shrinkToFit="1"/>
    </xf>
    <xf numFmtId="4" fontId="6" fillId="0" borderId="2">
      <alignment horizontal="right" vertical="top" shrinkToFit="1"/>
    </xf>
    <xf numFmtId="0" fontId="6" fillId="0" borderId="2">
      <alignment horizontal="center" vertical="center" wrapText="1"/>
    </xf>
    <xf numFmtId="166" fontId="6" fillId="0" borderId="2">
      <alignment horizontal="right" vertical="top" shrinkToFit="1"/>
    </xf>
    <xf numFmtId="0" fontId="6" fillId="0" borderId="2">
      <alignment horizontal="left" vertical="top" wrapText="1"/>
    </xf>
    <xf numFmtId="166" fontId="9" fillId="2" borderId="2">
      <alignment horizontal="right" vertical="top" shrinkToFit="1"/>
    </xf>
    <xf numFmtId="0" fontId="6" fillId="0" borderId="2">
      <alignment horizontal="left" vertical="top" wrapText="1"/>
    </xf>
    <xf numFmtId="1" fontId="6" fillId="0" borderId="2">
      <alignment horizontal="center" vertical="top" shrinkToFit="1"/>
    </xf>
  </cellStyleXfs>
  <cellXfs count="66">
    <xf numFmtId="0" fontId="0" fillId="0" borderId="0" xfId="0"/>
    <xf numFmtId="0" fontId="0" fillId="0" borderId="0" xfId="0" applyAlignment="1">
      <alignment vertical="justify"/>
    </xf>
    <xf numFmtId="164" fontId="0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164" fontId="0" fillId="0" borderId="0" xfId="0" applyNumberFormat="1" applyAlignment="1">
      <alignment horizontal="center" vertical="center"/>
    </xf>
    <xf numFmtId="0" fontId="0" fillId="0" borderId="0" xfId="0" applyFont="1"/>
    <xf numFmtId="0" fontId="4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 wrapText="1"/>
    </xf>
    <xf numFmtId="1" fontId="10" fillId="0" borderId="2" xfId="1" applyNumberFormat="1" applyFont="1" applyBorder="1" applyAlignment="1" applyProtection="1">
      <alignment horizontal="center" vertical="top" shrinkToFit="1"/>
    </xf>
    <xf numFmtId="0" fontId="10" fillId="0" borderId="2" xfId="6" applyNumberFormat="1" applyFont="1" applyAlignment="1" applyProtection="1">
      <alignment horizontal="left" vertical="top" wrapText="1"/>
    </xf>
    <xf numFmtId="1" fontId="10" fillId="0" borderId="2" xfId="1" applyNumberFormat="1" applyFont="1" applyBorder="1" applyAlignment="1" applyProtection="1">
      <alignment horizontal="left" vertical="top" shrinkToFit="1"/>
    </xf>
    <xf numFmtId="0" fontId="10" fillId="0" borderId="2" xfId="8" applyNumberFormat="1" applyFont="1" applyAlignment="1" applyProtection="1">
      <alignment horizontal="left" vertical="top" wrapText="1"/>
    </xf>
    <xf numFmtId="164" fontId="7" fillId="0" borderId="5" xfId="0" applyNumberFormat="1" applyFont="1" applyBorder="1" applyAlignment="1">
      <alignment horizontal="center" vertical="center"/>
    </xf>
    <xf numFmtId="1" fontId="10" fillId="0" borderId="7" xfId="1" applyNumberFormat="1" applyFont="1" applyBorder="1" applyAlignment="1" applyProtection="1">
      <alignment horizontal="center" vertical="top" shrinkToFit="1"/>
    </xf>
    <xf numFmtId="0" fontId="10" fillId="0" borderId="2" xfId="8" applyNumberFormat="1" applyFont="1" applyProtection="1">
      <alignment horizontal="left" vertical="top" wrapText="1"/>
    </xf>
    <xf numFmtId="165" fontId="15" fillId="0" borderId="1" xfId="0" applyNumberFormat="1" applyFont="1" applyBorder="1" applyAlignment="1">
      <alignment horizontal="center" vertical="center"/>
    </xf>
    <xf numFmtId="0" fontId="10" fillId="0" borderId="7" xfId="6" applyNumberFormat="1" applyFont="1" applyBorder="1" applyAlignment="1" applyProtection="1">
      <alignment horizontal="left" vertical="top" wrapText="1"/>
    </xf>
    <xf numFmtId="165" fontId="17" fillId="0" borderId="7" xfId="7" applyNumberFormat="1" applyFont="1" applyBorder="1" applyAlignment="1" applyProtection="1">
      <alignment horizontal="center" vertical="top" shrinkToFit="1"/>
    </xf>
    <xf numFmtId="165" fontId="18" fillId="0" borderId="1" xfId="0" applyNumberFormat="1" applyFont="1" applyBorder="1" applyAlignment="1">
      <alignment horizontal="center" vertical="center"/>
    </xf>
    <xf numFmtId="1" fontId="10" fillId="0" borderId="8" xfId="1" applyNumberFormat="1" applyFont="1" applyBorder="1" applyAlignment="1" applyProtection="1">
      <alignment horizontal="center" vertical="top" shrinkToFit="1"/>
    </xf>
    <xf numFmtId="0" fontId="10" fillId="0" borderId="8" xfId="6" applyNumberFormat="1" applyFont="1" applyBorder="1" applyAlignment="1" applyProtection="1">
      <alignment horizontal="left" vertical="top" wrapText="1"/>
    </xf>
    <xf numFmtId="165" fontId="18" fillId="0" borderId="5" xfId="0" applyNumberFormat="1" applyFont="1" applyBorder="1" applyAlignment="1">
      <alignment horizontal="center" vertical="center"/>
    </xf>
    <xf numFmtId="0" fontId="10" fillId="0" borderId="8" xfId="8" applyNumberFormat="1" applyFont="1" applyBorder="1" applyProtection="1">
      <alignment horizontal="left" vertical="top" wrapText="1"/>
    </xf>
    <xf numFmtId="165" fontId="16" fillId="0" borderId="7" xfId="7" applyNumberFormat="1" applyFont="1" applyBorder="1" applyAlignment="1" applyProtection="1">
      <alignment horizontal="center" vertical="center" shrinkToFit="1"/>
    </xf>
    <xf numFmtId="165" fontId="16" fillId="0" borderId="2" xfId="7" applyNumberFormat="1" applyFont="1" applyAlignment="1" applyProtection="1">
      <alignment horizontal="center" vertical="center" shrinkToFit="1"/>
    </xf>
    <xf numFmtId="1" fontId="6" fillId="0" borderId="10" xfId="11" applyNumberFormat="1" applyBorder="1" applyAlignment="1" applyProtection="1">
      <alignment horizontal="right" vertical="top" shrinkToFit="1"/>
    </xf>
    <xf numFmtId="1" fontId="6" fillId="0" borderId="11" xfId="11" applyNumberFormat="1" applyBorder="1" applyAlignment="1" applyProtection="1">
      <alignment horizontal="left" vertical="top" shrinkToFit="1"/>
    </xf>
    <xf numFmtId="1" fontId="6" fillId="0" borderId="12" xfId="11" applyNumberFormat="1" applyBorder="1" applyAlignment="1" applyProtection="1">
      <alignment horizontal="right" vertical="top" shrinkToFit="1"/>
    </xf>
    <xf numFmtId="1" fontId="6" fillId="0" borderId="13" xfId="11" applyNumberFormat="1" applyBorder="1" applyAlignment="1" applyProtection="1">
      <alignment horizontal="left" vertical="top" shrinkToFit="1"/>
    </xf>
    <xf numFmtId="1" fontId="6" fillId="0" borderId="3" xfId="11" applyNumberFormat="1" applyBorder="1" applyAlignment="1" applyProtection="1">
      <alignment horizontal="right" vertical="top" shrinkToFit="1"/>
    </xf>
    <xf numFmtId="1" fontId="6" fillId="0" borderId="4" xfId="11" applyNumberFormat="1" applyBorder="1" applyAlignment="1" applyProtection="1">
      <alignment horizontal="left" vertical="top" shrinkToFit="1"/>
    </xf>
    <xf numFmtId="0" fontId="20" fillId="0" borderId="1" xfId="0" applyFont="1" applyBorder="1" applyAlignment="1">
      <alignment horizontal="center" vertical="center"/>
    </xf>
    <xf numFmtId="1" fontId="6" fillId="0" borderId="18" xfId="11" applyNumberFormat="1" applyBorder="1" applyAlignment="1" applyProtection="1">
      <alignment horizontal="right" vertical="top" shrinkToFit="1"/>
    </xf>
    <xf numFmtId="1" fontId="6" fillId="0" borderId="6" xfId="11" applyNumberFormat="1" applyBorder="1" applyAlignment="1" applyProtection="1">
      <alignment horizontal="left" vertical="top" shrinkToFit="1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right" vertical="top"/>
    </xf>
    <xf numFmtId="0" fontId="14" fillId="0" borderId="0" xfId="0" applyFont="1" applyAlignment="1">
      <alignment horizontal="center"/>
    </xf>
    <xf numFmtId="0" fontId="6" fillId="0" borderId="2" xfId="10" applyNumberFormat="1" applyAlignment="1" applyProtection="1">
      <alignment horizontal="left" vertical="top" wrapText="1"/>
    </xf>
    <xf numFmtId="0" fontId="6" fillId="0" borderId="9" xfId="10" applyBorder="1" applyAlignment="1">
      <alignment horizontal="left" vertical="top" wrapText="1"/>
    </xf>
    <xf numFmtId="0" fontId="6" fillId="0" borderId="7" xfId="10" applyNumberFormat="1" applyBorder="1" applyAlignment="1" applyProtection="1">
      <alignment horizontal="left" vertical="top" wrapText="1"/>
    </xf>
    <xf numFmtId="0" fontId="6" fillId="0" borderId="15" xfId="10" applyBorder="1" applyAlignment="1">
      <alignment horizontal="left" vertical="top" wrapText="1"/>
    </xf>
    <xf numFmtId="0" fontId="6" fillId="0" borderId="24" xfId="10" applyNumberFormat="1" applyBorder="1" applyAlignment="1" applyProtection="1">
      <alignment horizontal="left" vertical="top" wrapText="1"/>
    </xf>
    <xf numFmtId="0" fontId="6" fillId="0" borderId="25" xfId="10" applyNumberFormat="1" applyBorder="1" applyAlignment="1" applyProtection="1">
      <alignment horizontal="left" vertical="top" wrapText="1"/>
    </xf>
    <xf numFmtId="0" fontId="21" fillId="0" borderId="0" xfId="0" applyFont="1" applyAlignment="1">
      <alignment horizontal="right"/>
    </xf>
    <xf numFmtId="0" fontId="19" fillId="0" borderId="0" xfId="0" applyFont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6" fillId="0" borderId="8" xfId="10" applyNumberFormat="1" applyBorder="1" applyAlignment="1" applyProtection="1">
      <alignment horizontal="left" vertical="top" wrapText="1"/>
    </xf>
    <xf numFmtId="0" fontId="6" fillId="0" borderId="19" xfId="10" applyBorder="1" applyAlignment="1">
      <alignment horizontal="left" vertical="top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6" fillId="0" borderId="21" xfId="10" applyNumberFormat="1" applyBorder="1" applyAlignment="1" applyProtection="1">
      <alignment horizontal="left" vertical="top" wrapText="1"/>
    </xf>
    <xf numFmtId="0" fontId="6" fillId="0" borderId="22" xfId="10" applyNumberFormat="1" applyBorder="1" applyAlignment="1" applyProtection="1">
      <alignment horizontal="left" vertical="top" wrapText="1"/>
    </xf>
    <xf numFmtId="0" fontId="6" fillId="0" borderId="23" xfId="10" applyBorder="1" applyAlignment="1">
      <alignment horizontal="left" vertical="top" wrapText="1"/>
    </xf>
    <xf numFmtId="166" fontId="10" fillId="0" borderId="16" xfId="5" applyNumberFormat="1" applyFont="1" applyBorder="1" applyProtection="1">
      <alignment horizontal="right" vertical="top" shrinkToFit="1"/>
    </xf>
    <xf numFmtId="166" fontId="10" fillId="0" borderId="14" xfId="5" applyNumberFormat="1" applyFont="1" applyBorder="1" applyProtection="1">
      <alignment horizontal="right" vertical="top" shrinkToFit="1"/>
    </xf>
    <xf numFmtId="166" fontId="10" fillId="0" borderId="20" xfId="5" applyNumberFormat="1" applyFont="1" applyBorder="1" applyProtection="1">
      <alignment horizontal="right" vertical="top" shrinkToFit="1"/>
    </xf>
    <xf numFmtId="166" fontId="19" fillId="0" borderId="1" xfId="0" applyNumberFormat="1" applyFont="1" applyBorder="1" applyAlignment="1">
      <alignment vertical="center"/>
    </xf>
  </cellXfs>
  <cellStyles count="12">
    <cellStyle name="st25" xfId="9"/>
    <cellStyle name="st26" xfId="7"/>
    <cellStyle name="st32" xfId="4"/>
    <cellStyle name="xl23" xfId="1"/>
    <cellStyle name="xl25" xfId="6"/>
    <cellStyle name="xl26" xfId="3"/>
    <cellStyle name="xl27" xfId="10"/>
    <cellStyle name="xl30" xfId="11"/>
    <cellStyle name="xl34" xfId="5"/>
    <cellStyle name="xl37" xfId="8"/>
    <cellStyle name="xl44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B21" zoomScaleNormal="100" workbookViewId="0">
      <selection activeCell="B28" sqref="B28:C28"/>
    </sheetView>
  </sheetViews>
  <sheetFormatPr defaultRowHeight="15" x14ac:dyDescent="0.25"/>
  <cols>
    <col min="1" max="1" width="2" hidden="1" customWidth="1"/>
    <col min="2" max="2" width="27.42578125" customWidth="1"/>
    <col min="3" max="3" width="78.140625" style="1" customWidth="1"/>
    <col min="4" max="4" width="17.85546875" style="2" customWidth="1"/>
    <col min="5" max="5" width="12.5703125" customWidth="1"/>
    <col min="251" max="251" width="5.85546875" customWidth="1"/>
    <col min="252" max="252" width="24.140625" customWidth="1"/>
    <col min="253" max="253" width="6.85546875" customWidth="1"/>
    <col min="254" max="254" width="62.140625" customWidth="1"/>
    <col min="255" max="255" width="16" customWidth="1"/>
    <col min="256" max="256" width="11.140625" bestFit="1" customWidth="1"/>
    <col min="507" max="507" width="5.85546875" customWidth="1"/>
    <col min="508" max="508" width="24.140625" customWidth="1"/>
    <col min="509" max="509" width="6.85546875" customWidth="1"/>
    <col min="510" max="510" width="62.140625" customWidth="1"/>
    <col min="511" max="511" width="16" customWidth="1"/>
    <col min="512" max="512" width="11.140625" bestFit="1" customWidth="1"/>
    <col min="763" max="763" width="5.85546875" customWidth="1"/>
    <col min="764" max="764" width="24.140625" customWidth="1"/>
    <col min="765" max="765" width="6.85546875" customWidth="1"/>
    <col min="766" max="766" width="62.140625" customWidth="1"/>
    <col min="767" max="767" width="16" customWidth="1"/>
    <col min="768" max="768" width="11.140625" bestFit="1" customWidth="1"/>
    <col min="1019" max="1019" width="5.85546875" customWidth="1"/>
    <col min="1020" max="1020" width="24.140625" customWidth="1"/>
    <col min="1021" max="1021" width="6.85546875" customWidth="1"/>
    <col min="1022" max="1022" width="62.140625" customWidth="1"/>
    <col min="1023" max="1023" width="16" customWidth="1"/>
    <col min="1024" max="1024" width="11.140625" bestFit="1" customWidth="1"/>
    <col min="1275" max="1275" width="5.85546875" customWidth="1"/>
    <col min="1276" max="1276" width="24.140625" customWidth="1"/>
    <col min="1277" max="1277" width="6.85546875" customWidth="1"/>
    <col min="1278" max="1278" width="62.140625" customWidth="1"/>
    <col min="1279" max="1279" width="16" customWidth="1"/>
    <col min="1280" max="1280" width="11.140625" bestFit="1" customWidth="1"/>
    <col min="1531" max="1531" width="5.85546875" customWidth="1"/>
    <col min="1532" max="1532" width="24.140625" customWidth="1"/>
    <col min="1533" max="1533" width="6.85546875" customWidth="1"/>
    <col min="1534" max="1534" width="62.140625" customWidth="1"/>
    <col min="1535" max="1535" width="16" customWidth="1"/>
    <col min="1536" max="1536" width="11.140625" bestFit="1" customWidth="1"/>
    <col min="1787" max="1787" width="5.85546875" customWidth="1"/>
    <col min="1788" max="1788" width="24.140625" customWidth="1"/>
    <col min="1789" max="1789" width="6.85546875" customWidth="1"/>
    <col min="1790" max="1790" width="62.140625" customWidth="1"/>
    <col min="1791" max="1791" width="16" customWidth="1"/>
    <col min="1792" max="1792" width="11.140625" bestFit="1" customWidth="1"/>
    <col min="2043" max="2043" width="5.85546875" customWidth="1"/>
    <col min="2044" max="2044" width="24.140625" customWidth="1"/>
    <col min="2045" max="2045" width="6.85546875" customWidth="1"/>
    <col min="2046" max="2046" width="62.140625" customWidth="1"/>
    <col min="2047" max="2047" width="16" customWidth="1"/>
    <col min="2048" max="2048" width="11.140625" bestFit="1" customWidth="1"/>
    <col min="2299" max="2299" width="5.85546875" customWidth="1"/>
    <col min="2300" max="2300" width="24.140625" customWidth="1"/>
    <col min="2301" max="2301" width="6.85546875" customWidth="1"/>
    <col min="2302" max="2302" width="62.140625" customWidth="1"/>
    <col min="2303" max="2303" width="16" customWidth="1"/>
    <col min="2304" max="2304" width="11.140625" bestFit="1" customWidth="1"/>
    <col min="2555" max="2555" width="5.85546875" customWidth="1"/>
    <col min="2556" max="2556" width="24.140625" customWidth="1"/>
    <col min="2557" max="2557" width="6.85546875" customWidth="1"/>
    <col min="2558" max="2558" width="62.140625" customWidth="1"/>
    <col min="2559" max="2559" width="16" customWidth="1"/>
    <col min="2560" max="2560" width="11.140625" bestFit="1" customWidth="1"/>
    <col min="2811" max="2811" width="5.85546875" customWidth="1"/>
    <col min="2812" max="2812" width="24.140625" customWidth="1"/>
    <col min="2813" max="2813" width="6.85546875" customWidth="1"/>
    <col min="2814" max="2814" width="62.140625" customWidth="1"/>
    <col min="2815" max="2815" width="16" customWidth="1"/>
    <col min="2816" max="2816" width="11.140625" bestFit="1" customWidth="1"/>
    <col min="3067" max="3067" width="5.85546875" customWidth="1"/>
    <col min="3068" max="3068" width="24.140625" customWidth="1"/>
    <col min="3069" max="3069" width="6.85546875" customWidth="1"/>
    <col min="3070" max="3070" width="62.140625" customWidth="1"/>
    <col min="3071" max="3071" width="16" customWidth="1"/>
    <col min="3072" max="3072" width="11.140625" bestFit="1" customWidth="1"/>
    <col min="3323" max="3323" width="5.85546875" customWidth="1"/>
    <col min="3324" max="3324" width="24.140625" customWidth="1"/>
    <col min="3325" max="3325" width="6.85546875" customWidth="1"/>
    <col min="3326" max="3326" width="62.140625" customWidth="1"/>
    <col min="3327" max="3327" width="16" customWidth="1"/>
    <col min="3328" max="3328" width="11.140625" bestFit="1" customWidth="1"/>
    <col min="3579" max="3579" width="5.85546875" customWidth="1"/>
    <col min="3580" max="3580" width="24.140625" customWidth="1"/>
    <col min="3581" max="3581" width="6.85546875" customWidth="1"/>
    <col min="3582" max="3582" width="62.140625" customWidth="1"/>
    <col min="3583" max="3583" width="16" customWidth="1"/>
    <col min="3584" max="3584" width="11.140625" bestFit="1" customWidth="1"/>
    <col min="3835" max="3835" width="5.85546875" customWidth="1"/>
    <col min="3836" max="3836" width="24.140625" customWidth="1"/>
    <col min="3837" max="3837" width="6.85546875" customWidth="1"/>
    <col min="3838" max="3838" width="62.140625" customWidth="1"/>
    <col min="3839" max="3839" width="16" customWidth="1"/>
    <col min="3840" max="3840" width="11.140625" bestFit="1" customWidth="1"/>
    <col min="4091" max="4091" width="5.85546875" customWidth="1"/>
    <col min="4092" max="4092" width="24.140625" customWidth="1"/>
    <col min="4093" max="4093" width="6.85546875" customWidth="1"/>
    <col min="4094" max="4094" width="62.140625" customWidth="1"/>
    <col min="4095" max="4095" width="16" customWidth="1"/>
    <col min="4096" max="4096" width="11.140625" bestFit="1" customWidth="1"/>
    <col min="4347" max="4347" width="5.85546875" customWidth="1"/>
    <col min="4348" max="4348" width="24.140625" customWidth="1"/>
    <col min="4349" max="4349" width="6.85546875" customWidth="1"/>
    <col min="4350" max="4350" width="62.140625" customWidth="1"/>
    <col min="4351" max="4351" width="16" customWidth="1"/>
    <col min="4352" max="4352" width="11.140625" bestFit="1" customWidth="1"/>
    <col min="4603" max="4603" width="5.85546875" customWidth="1"/>
    <col min="4604" max="4604" width="24.140625" customWidth="1"/>
    <col min="4605" max="4605" width="6.85546875" customWidth="1"/>
    <col min="4606" max="4606" width="62.140625" customWidth="1"/>
    <col min="4607" max="4607" width="16" customWidth="1"/>
    <col min="4608" max="4608" width="11.140625" bestFit="1" customWidth="1"/>
    <col min="4859" max="4859" width="5.85546875" customWidth="1"/>
    <col min="4860" max="4860" width="24.140625" customWidth="1"/>
    <col min="4861" max="4861" width="6.85546875" customWidth="1"/>
    <col min="4862" max="4862" width="62.140625" customWidth="1"/>
    <col min="4863" max="4863" width="16" customWidth="1"/>
    <col min="4864" max="4864" width="11.140625" bestFit="1" customWidth="1"/>
    <col min="5115" max="5115" width="5.85546875" customWidth="1"/>
    <col min="5116" max="5116" width="24.140625" customWidth="1"/>
    <col min="5117" max="5117" width="6.85546875" customWidth="1"/>
    <col min="5118" max="5118" width="62.140625" customWidth="1"/>
    <col min="5119" max="5119" width="16" customWidth="1"/>
    <col min="5120" max="5120" width="11.140625" bestFit="1" customWidth="1"/>
    <col min="5371" max="5371" width="5.85546875" customWidth="1"/>
    <col min="5372" max="5372" width="24.140625" customWidth="1"/>
    <col min="5373" max="5373" width="6.85546875" customWidth="1"/>
    <col min="5374" max="5374" width="62.140625" customWidth="1"/>
    <col min="5375" max="5375" width="16" customWidth="1"/>
    <col min="5376" max="5376" width="11.140625" bestFit="1" customWidth="1"/>
    <col min="5627" max="5627" width="5.85546875" customWidth="1"/>
    <col min="5628" max="5628" width="24.140625" customWidth="1"/>
    <col min="5629" max="5629" width="6.85546875" customWidth="1"/>
    <col min="5630" max="5630" width="62.140625" customWidth="1"/>
    <col min="5631" max="5631" width="16" customWidth="1"/>
    <col min="5632" max="5632" width="11.140625" bestFit="1" customWidth="1"/>
    <col min="5883" max="5883" width="5.85546875" customWidth="1"/>
    <col min="5884" max="5884" width="24.140625" customWidth="1"/>
    <col min="5885" max="5885" width="6.85546875" customWidth="1"/>
    <col min="5886" max="5886" width="62.140625" customWidth="1"/>
    <col min="5887" max="5887" width="16" customWidth="1"/>
    <col min="5888" max="5888" width="11.140625" bestFit="1" customWidth="1"/>
    <col min="6139" max="6139" width="5.85546875" customWidth="1"/>
    <col min="6140" max="6140" width="24.140625" customWidth="1"/>
    <col min="6141" max="6141" width="6.85546875" customWidth="1"/>
    <col min="6142" max="6142" width="62.140625" customWidth="1"/>
    <col min="6143" max="6143" width="16" customWidth="1"/>
    <col min="6144" max="6144" width="11.140625" bestFit="1" customWidth="1"/>
    <col min="6395" max="6395" width="5.85546875" customWidth="1"/>
    <col min="6396" max="6396" width="24.140625" customWidth="1"/>
    <col min="6397" max="6397" width="6.85546875" customWidth="1"/>
    <col min="6398" max="6398" width="62.140625" customWidth="1"/>
    <col min="6399" max="6399" width="16" customWidth="1"/>
    <col min="6400" max="6400" width="11.140625" bestFit="1" customWidth="1"/>
    <col min="6651" max="6651" width="5.85546875" customWidth="1"/>
    <col min="6652" max="6652" width="24.140625" customWidth="1"/>
    <col min="6653" max="6653" width="6.85546875" customWidth="1"/>
    <col min="6654" max="6654" width="62.140625" customWidth="1"/>
    <col min="6655" max="6655" width="16" customWidth="1"/>
    <col min="6656" max="6656" width="11.140625" bestFit="1" customWidth="1"/>
    <col min="6907" max="6907" width="5.85546875" customWidth="1"/>
    <col min="6908" max="6908" width="24.140625" customWidth="1"/>
    <col min="6909" max="6909" width="6.85546875" customWidth="1"/>
    <col min="6910" max="6910" width="62.140625" customWidth="1"/>
    <col min="6911" max="6911" width="16" customWidth="1"/>
    <col min="6912" max="6912" width="11.140625" bestFit="1" customWidth="1"/>
    <col min="7163" max="7163" width="5.85546875" customWidth="1"/>
    <col min="7164" max="7164" width="24.140625" customWidth="1"/>
    <col min="7165" max="7165" width="6.85546875" customWidth="1"/>
    <col min="7166" max="7166" width="62.140625" customWidth="1"/>
    <col min="7167" max="7167" width="16" customWidth="1"/>
    <col min="7168" max="7168" width="11.140625" bestFit="1" customWidth="1"/>
    <col min="7419" max="7419" width="5.85546875" customWidth="1"/>
    <col min="7420" max="7420" width="24.140625" customWidth="1"/>
    <col min="7421" max="7421" width="6.85546875" customWidth="1"/>
    <col min="7422" max="7422" width="62.140625" customWidth="1"/>
    <col min="7423" max="7423" width="16" customWidth="1"/>
    <col min="7424" max="7424" width="11.140625" bestFit="1" customWidth="1"/>
    <col min="7675" max="7675" width="5.85546875" customWidth="1"/>
    <col min="7676" max="7676" width="24.140625" customWidth="1"/>
    <col min="7677" max="7677" width="6.85546875" customWidth="1"/>
    <col min="7678" max="7678" width="62.140625" customWidth="1"/>
    <col min="7679" max="7679" width="16" customWidth="1"/>
    <col min="7680" max="7680" width="11.140625" bestFit="1" customWidth="1"/>
    <col min="7931" max="7931" width="5.85546875" customWidth="1"/>
    <col min="7932" max="7932" width="24.140625" customWidth="1"/>
    <col min="7933" max="7933" width="6.85546875" customWidth="1"/>
    <col min="7934" max="7934" width="62.140625" customWidth="1"/>
    <col min="7935" max="7935" width="16" customWidth="1"/>
    <col min="7936" max="7936" width="11.140625" bestFit="1" customWidth="1"/>
    <col min="8187" max="8187" width="5.85546875" customWidth="1"/>
    <col min="8188" max="8188" width="24.140625" customWidth="1"/>
    <col min="8189" max="8189" width="6.85546875" customWidth="1"/>
    <col min="8190" max="8190" width="62.140625" customWidth="1"/>
    <col min="8191" max="8191" width="16" customWidth="1"/>
    <col min="8192" max="8192" width="11.140625" bestFit="1" customWidth="1"/>
    <col min="8443" max="8443" width="5.85546875" customWidth="1"/>
    <col min="8444" max="8444" width="24.140625" customWidth="1"/>
    <col min="8445" max="8445" width="6.85546875" customWidth="1"/>
    <col min="8446" max="8446" width="62.140625" customWidth="1"/>
    <col min="8447" max="8447" width="16" customWidth="1"/>
    <col min="8448" max="8448" width="11.140625" bestFit="1" customWidth="1"/>
    <col min="8699" max="8699" width="5.85546875" customWidth="1"/>
    <col min="8700" max="8700" width="24.140625" customWidth="1"/>
    <col min="8701" max="8701" width="6.85546875" customWidth="1"/>
    <col min="8702" max="8702" width="62.140625" customWidth="1"/>
    <col min="8703" max="8703" width="16" customWidth="1"/>
    <col min="8704" max="8704" width="11.140625" bestFit="1" customWidth="1"/>
    <col min="8955" max="8955" width="5.85546875" customWidth="1"/>
    <col min="8956" max="8956" width="24.140625" customWidth="1"/>
    <col min="8957" max="8957" width="6.85546875" customWidth="1"/>
    <col min="8958" max="8958" width="62.140625" customWidth="1"/>
    <col min="8959" max="8959" width="16" customWidth="1"/>
    <col min="8960" max="8960" width="11.140625" bestFit="1" customWidth="1"/>
    <col min="9211" max="9211" width="5.85546875" customWidth="1"/>
    <col min="9212" max="9212" width="24.140625" customWidth="1"/>
    <col min="9213" max="9213" width="6.85546875" customWidth="1"/>
    <col min="9214" max="9214" width="62.140625" customWidth="1"/>
    <col min="9215" max="9215" width="16" customWidth="1"/>
    <col min="9216" max="9216" width="11.140625" bestFit="1" customWidth="1"/>
    <col min="9467" max="9467" width="5.85546875" customWidth="1"/>
    <col min="9468" max="9468" width="24.140625" customWidth="1"/>
    <col min="9469" max="9469" width="6.85546875" customWidth="1"/>
    <col min="9470" max="9470" width="62.140625" customWidth="1"/>
    <col min="9471" max="9471" width="16" customWidth="1"/>
    <col min="9472" max="9472" width="11.140625" bestFit="1" customWidth="1"/>
    <col min="9723" max="9723" width="5.85546875" customWidth="1"/>
    <col min="9724" max="9724" width="24.140625" customWidth="1"/>
    <col min="9725" max="9725" width="6.85546875" customWidth="1"/>
    <col min="9726" max="9726" width="62.140625" customWidth="1"/>
    <col min="9727" max="9727" width="16" customWidth="1"/>
    <col min="9728" max="9728" width="11.140625" bestFit="1" customWidth="1"/>
    <col min="9979" max="9979" width="5.85546875" customWidth="1"/>
    <col min="9980" max="9980" width="24.140625" customWidth="1"/>
    <col min="9981" max="9981" width="6.85546875" customWidth="1"/>
    <col min="9982" max="9982" width="62.140625" customWidth="1"/>
    <col min="9983" max="9983" width="16" customWidth="1"/>
    <col min="9984" max="9984" width="11.140625" bestFit="1" customWidth="1"/>
    <col min="10235" max="10235" width="5.85546875" customWidth="1"/>
    <col min="10236" max="10236" width="24.140625" customWidth="1"/>
    <col min="10237" max="10237" width="6.85546875" customWidth="1"/>
    <col min="10238" max="10238" width="62.140625" customWidth="1"/>
    <col min="10239" max="10239" width="16" customWidth="1"/>
    <col min="10240" max="10240" width="11.140625" bestFit="1" customWidth="1"/>
    <col min="10491" max="10491" width="5.85546875" customWidth="1"/>
    <col min="10492" max="10492" width="24.140625" customWidth="1"/>
    <col min="10493" max="10493" width="6.85546875" customWidth="1"/>
    <col min="10494" max="10494" width="62.140625" customWidth="1"/>
    <col min="10495" max="10495" width="16" customWidth="1"/>
    <col min="10496" max="10496" width="11.140625" bestFit="1" customWidth="1"/>
    <col min="10747" max="10747" width="5.85546875" customWidth="1"/>
    <col min="10748" max="10748" width="24.140625" customWidth="1"/>
    <col min="10749" max="10749" width="6.85546875" customWidth="1"/>
    <col min="10750" max="10750" width="62.140625" customWidth="1"/>
    <col min="10751" max="10751" width="16" customWidth="1"/>
    <col min="10752" max="10752" width="11.140625" bestFit="1" customWidth="1"/>
    <col min="11003" max="11003" width="5.85546875" customWidth="1"/>
    <col min="11004" max="11004" width="24.140625" customWidth="1"/>
    <col min="11005" max="11005" width="6.85546875" customWidth="1"/>
    <col min="11006" max="11006" width="62.140625" customWidth="1"/>
    <col min="11007" max="11007" width="16" customWidth="1"/>
    <col min="11008" max="11008" width="11.140625" bestFit="1" customWidth="1"/>
    <col min="11259" max="11259" width="5.85546875" customWidth="1"/>
    <col min="11260" max="11260" width="24.140625" customWidth="1"/>
    <col min="11261" max="11261" width="6.85546875" customWidth="1"/>
    <col min="11262" max="11262" width="62.140625" customWidth="1"/>
    <col min="11263" max="11263" width="16" customWidth="1"/>
    <col min="11264" max="11264" width="11.140625" bestFit="1" customWidth="1"/>
    <col min="11515" max="11515" width="5.85546875" customWidth="1"/>
    <col min="11516" max="11516" width="24.140625" customWidth="1"/>
    <col min="11517" max="11517" width="6.85546875" customWidth="1"/>
    <col min="11518" max="11518" width="62.140625" customWidth="1"/>
    <col min="11519" max="11519" width="16" customWidth="1"/>
    <col min="11520" max="11520" width="11.140625" bestFit="1" customWidth="1"/>
    <col min="11771" max="11771" width="5.85546875" customWidth="1"/>
    <col min="11772" max="11772" width="24.140625" customWidth="1"/>
    <col min="11773" max="11773" width="6.85546875" customWidth="1"/>
    <col min="11774" max="11774" width="62.140625" customWidth="1"/>
    <col min="11775" max="11775" width="16" customWidth="1"/>
    <col min="11776" max="11776" width="11.140625" bestFit="1" customWidth="1"/>
    <col min="12027" max="12027" width="5.85546875" customWidth="1"/>
    <col min="12028" max="12028" width="24.140625" customWidth="1"/>
    <col min="12029" max="12029" width="6.85546875" customWidth="1"/>
    <col min="12030" max="12030" width="62.140625" customWidth="1"/>
    <col min="12031" max="12031" width="16" customWidth="1"/>
    <col min="12032" max="12032" width="11.140625" bestFit="1" customWidth="1"/>
    <col min="12283" max="12283" width="5.85546875" customWidth="1"/>
    <col min="12284" max="12284" width="24.140625" customWidth="1"/>
    <col min="12285" max="12285" width="6.85546875" customWidth="1"/>
    <col min="12286" max="12286" width="62.140625" customWidth="1"/>
    <col min="12287" max="12287" width="16" customWidth="1"/>
    <col min="12288" max="12288" width="11.140625" bestFit="1" customWidth="1"/>
    <col min="12539" max="12539" width="5.85546875" customWidth="1"/>
    <col min="12540" max="12540" width="24.140625" customWidth="1"/>
    <col min="12541" max="12541" width="6.85546875" customWidth="1"/>
    <col min="12542" max="12542" width="62.140625" customWidth="1"/>
    <col min="12543" max="12543" width="16" customWidth="1"/>
    <col min="12544" max="12544" width="11.140625" bestFit="1" customWidth="1"/>
    <col min="12795" max="12795" width="5.85546875" customWidth="1"/>
    <col min="12796" max="12796" width="24.140625" customWidth="1"/>
    <col min="12797" max="12797" width="6.85546875" customWidth="1"/>
    <col min="12798" max="12798" width="62.140625" customWidth="1"/>
    <col min="12799" max="12799" width="16" customWidth="1"/>
    <col min="12800" max="12800" width="11.140625" bestFit="1" customWidth="1"/>
    <col min="13051" max="13051" width="5.85546875" customWidth="1"/>
    <col min="13052" max="13052" width="24.140625" customWidth="1"/>
    <col min="13053" max="13053" width="6.85546875" customWidth="1"/>
    <col min="13054" max="13054" width="62.140625" customWidth="1"/>
    <col min="13055" max="13055" width="16" customWidth="1"/>
    <col min="13056" max="13056" width="11.140625" bestFit="1" customWidth="1"/>
    <col min="13307" max="13307" width="5.85546875" customWidth="1"/>
    <col min="13308" max="13308" width="24.140625" customWidth="1"/>
    <col min="13309" max="13309" width="6.85546875" customWidth="1"/>
    <col min="13310" max="13310" width="62.140625" customWidth="1"/>
    <col min="13311" max="13311" width="16" customWidth="1"/>
    <col min="13312" max="13312" width="11.140625" bestFit="1" customWidth="1"/>
    <col min="13563" max="13563" width="5.85546875" customWidth="1"/>
    <col min="13564" max="13564" width="24.140625" customWidth="1"/>
    <col min="13565" max="13565" width="6.85546875" customWidth="1"/>
    <col min="13566" max="13566" width="62.140625" customWidth="1"/>
    <col min="13567" max="13567" width="16" customWidth="1"/>
    <col min="13568" max="13568" width="11.140625" bestFit="1" customWidth="1"/>
    <col min="13819" max="13819" width="5.85546875" customWidth="1"/>
    <col min="13820" max="13820" width="24.140625" customWidth="1"/>
    <col min="13821" max="13821" width="6.85546875" customWidth="1"/>
    <col min="13822" max="13822" width="62.140625" customWidth="1"/>
    <col min="13823" max="13823" width="16" customWidth="1"/>
    <col min="13824" max="13824" width="11.140625" bestFit="1" customWidth="1"/>
    <col min="14075" max="14075" width="5.85546875" customWidth="1"/>
    <col min="14076" max="14076" width="24.140625" customWidth="1"/>
    <col min="14077" max="14077" width="6.85546875" customWidth="1"/>
    <col min="14078" max="14078" width="62.140625" customWidth="1"/>
    <col min="14079" max="14079" width="16" customWidth="1"/>
    <col min="14080" max="14080" width="11.140625" bestFit="1" customWidth="1"/>
    <col min="14331" max="14331" width="5.85546875" customWidth="1"/>
    <col min="14332" max="14332" width="24.140625" customWidth="1"/>
    <col min="14333" max="14333" width="6.85546875" customWidth="1"/>
    <col min="14334" max="14334" width="62.140625" customWidth="1"/>
    <col min="14335" max="14335" width="16" customWidth="1"/>
    <col min="14336" max="14336" width="11.140625" bestFit="1" customWidth="1"/>
    <col min="14587" max="14587" width="5.85546875" customWidth="1"/>
    <col min="14588" max="14588" width="24.140625" customWidth="1"/>
    <col min="14589" max="14589" width="6.85546875" customWidth="1"/>
    <col min="14590" max="14590" width="62.140625" customWidth="1"/>
    <col min="14591" max="14591" width="16" customWidth="1"/>
    <col min="14592" max="14592" width="11.140625" bestFit="1" customWidth="1"/>
    <col min="14843" max="14843" width="5.85546875" customWidth="1"/>
    <col min="14844" max="14844" width="24.140625" customWidth="1"/>
    <col min="14845" max="14845" width="6.85546875" customWidth="1"/>
    <col min="14846" max="14846" width="62.140625" customWidth="1"/>
    <col min="14847" max="14847" width="16" customWidth="1"/>
    <col min="14848" max="14848" width="11.140625" bestFit="1" customWidth="1"/>
    <col min="15099" max="15099" width="5.85546875" customWidth="1"/>
    <col min="15100" max="15100" width="24.140625" customWidth="1"/>
    <col min="15101" max="15101" width="6.85546875" customWidth="1"/>
    <col min="15102" max="15102" width="62.140625" customWidth="1"/>
    <col min="15103" max="15103" width="16" customWidth="1"/>
    <col min="15104" max="15104" width="11.140625" bestFit="1" customWidth="1"/>
    <col min="15355" max="15355" width="5.85546875" customWidth="1"/>
    <col min="15356" max="15356" width="24.140625" customWidth="1"/>
    <col min="15357" max="15357" width="6.85546875" customWidth="1"/>
    <col min="15358" max="15358" width="62.140625" customWidth="1"/>
    <col min="15359" max="15359" width="16" customWidth="1"/>
    <col min="15360" max="15360" width="11.140625" bestFit="1" customWidth="1"/>
    <col min="15611" max="15611" width="5.85546875" customWidth="1"/>
    <col min="15612" max="15612" width="24.140625" customWidth="1"/>
    <col min="15613" max="15613" width="6.85546875" customWidth="1"/>
    <col min="15614" max="15614" width="62.140625" customWidth="1"/>
    <col min="15615" max="15615" width="16" customWidth="1"/>
    <col min="15616" max="15616" width="11.140625" bestFit="1" customWidth="1"/>
    <col min="15867" max="15867" width="5.85546875" customWidth="1"/>
    <col min="15868" max="15868" width="24.140625" customWidth="1"/>
    <col min="15869" max="15869" width="6.85546875" customWidth="1"/>
    <col min="15870" max="15870" width="62.140625" customWidth="1"/>
    <col min="15871" max="15871" width="16" customWidth="1"/>
    <col min="15872" max="15872" width="11.140625" bestFit="1" customWidth="1"/>
    <col min="16123" max="16123" width="5.85546875" customWidth="1"/>
    <col min="16124" max="16124" width="24.140625" customWidth="1"/>
    <col min="16125" max="16125" width="6.85546875" customWidth="1"/>
    <col min="16126" max="16126" width="62.140625" customWidth="1"/>
    <col min="16127" max="16127" width="16" customWidth="1"/>
    <col min="16128" max="16128" width="11.140625" bestFit="1" customWidth="1"/>
  </cols>
  <sheetData>
    <row r="1" spans="2:4" ht="8.25" customHeight="1" x14ac:dyDescent="0.25"/>
    <row r="2" spans="2:4" ht="19.5" customHeight="1" x14ac:dyDescent="0.25">
      <c r="B2" s="3"/>
      <c r="C2" s="41" t="s">
        <v>0</v>
      </c>
      <c r="D2" s="41"/>
    </row>
    <row r="3" spans="2:4" x14ac:dyDescent="0.25">
      <c r="B3" s="3"/>
      <c r="C3" s="41" t="s">
        <v>3</v>
      </c>
      <c r="D3" s="41"/>
    </row>
    <row r="4" spans="2:4" ht="21" customHeight="1" x14ac:dyDescent="0.25">
      <c r="B4" s="3"/>
      <c r="C4" s="42" t="s">
        <v>4</v>
      </c>
      <c r="D4" s="42"/>
    </row>
    <row r="5" spans="2:4" ht="21" customHeight="1" x14ac:dyDescent="0.3">
      <c r="B5" s="43" t="s">
        <v>7</v>
      </c>
      <c r="C5" s="43"/>
      <c r="D5" s="43"/>
    </row>
    <row r="6" spans="2:4" ht="20.25" customHeight="1" x14ac:dyDescent="0.25">
      <c r="B6" s="11"/>
      <c r="C6" s="11"/>
      <c r="D6" s="11"/>
    </row>
    <row r="7" spans="2:4" ht="33.75" customHeight="1" x14ac:dyDescent="0.25">
      <c r="B7" s="9" t="s">
        <v>1</v>
      </c>
      <c r="C7" s="10" t="s">
        <v>6</v>
      </c>
      <c r="D7" s="17" t="s">
        <v>5</v>
      </c>
    </row>
    <row r="8" spans="2:4" ht="33.75" customHeight="1" x14ac:dyDescent="0.25">
      <c r="B8" s="13" t="s">
        <v>14</v>
      </c>
      <c r="C8" s="19" t="s">
        <v>15</v>
      </c>
      <c r="D8" s="20">
        <v>-1055.31</v>
      </c>
    </row>
    <row r="9" spans="2:4" ht="50.25" customHeight="1" x14ac:dyDescent="0.25">
      <c r="B9" s="18" t="s">
        <v>10</v>
      </c>
      <c r="C9" s="21" t="s">
        <v>11</v>
      </c>
      <c r="D9" s="22">
        <v>-1559.25</v>
      </c>
    </row>
    <row r="10" spans="2:4" ht="45.75" customHeight="1" x14ac:dyDescent="0.25">
      <c r="B10" s="13" t="s">
        <v>18</v>
      </c>
      <c r="C10" s="14" t="s">
        <v>11</v>
      </c>
      <c r="D10" s="20">
        <v>1559.25</v>
      </c>
    </row>
    <row r="11" spans="2:4" ht="47.25" customHeight="1" x14ac:dyDescent="0.25">
      <c r="B11" s="13" t="s">
        <v>16</v>
      </c>
      <c r="C11" s="14" t="s">
        <v>17</v>
      </c>
      <c r="D11" s="20">
        <v>2658.6</v>
      </c>
    </row>
    <row r="12" spans="2:4" ht="62.25" customHeight="1" x14ac:dyDescent="0.25">
      <c r="B12" s="13" t="s">
        <v>19</v>
      </c>
      <c r="C12" s="14" t="s">
        <v>20</v>
      </c>
      <c r="D12" s="20">
        <v>-57.1</v>
      </c>
    </row>
    <row r="13" spans="2:4" ht="66" customHeight="1" x14ac:dyDescent="0.25">
      <c r="B13" s="13" t="s">
        <v>21</v>
      </c>
      <c r="C13" s="14" t="s">
        <v>22</v>
      </c>
      <c r="D13" s="20">
        <v>828.3</v>
      </c>
    </row>
    <row r="14" spans="2:4" ht="96" customHeight="1" x14ac:dyDescent="0.25">
      <c r="B14" s="24" t="s">
        <v>23</v>
      </c>
      <c r="C14" s="25" t="s">
        <v>24</v>
      </c>
      <c r="D14" s="26">
        <v>-1949.5</v>
      </c>
    </row>
    <row r="15" spans="2:4" ht="65.25" customHeight="1" x14ac:dyDescent="0.25">
      <c r="B15" s="13" t="s">
        <v>25</v>
      </c>
      <c r="C15" s="19" t="s">
        <v>26</v>
      </c>
      <c r="D15" s="23">
        <v>-709</v>
      </c>
    </row>
    <row r="16" spans="2:4" ht="93.75" customHeight="1" x14ac:dyDescent="0.25">
      <c r="B16" s="13" t="s">
        <v>27</v>
      </c>
      <c r="C16" s="14" t="s">
        <v>28</v>
      </c>
      <c r="D16" s="23">
        <v>2010</v>
      </c>
    </row>
    <row r="17" spans="2:5" ht="80.25" customHeight="1" x14ac:dyDescent="0.25">
      <c r="B17" s="13" t="s">
        <v>8</v>
      </c>
      <c r="C17" s="14" t="s">
        <v>9</v>
      </c>
      <c r="D17" s="23">
        <v>841.2</v>
      </c>
    </row>
    <row r="18" spans="2:5" ht="120.75" customHeight="1" x14ac:dyDescent="0.25">
      <c r="B18" s="13" t="s">
        <v>29</v>
      </c>
      <c r="C18" s="14" t="s">
        <v>30</v>
      </c>
      <c r="D18" s="23">
        <v>546</v>
      </c>
    </row>
    <row r="19" spans="2:5" ht="159" customHeight="1" x14ac:dyDescent="0.25">
      <c r="B19" s="13" t="s">
        <v>31</v>
      </c>
      <c r="C19" s="14" t="s">
        <v>32</v>
      </c>
      <c r="D19" s="23">
        <v>28.5</v>
      </c>
    </row>
    <row r="20" spans="2:5" ht="65.25" customHeight="1" x14ac:dyDescent="0.25">
      <c r="B20" s="24" t="s">
        <v>33</v>
      </c>
      <c r="C20" s="27" t="s">
        <v>34</v>
      </c>
      <c r="D20" s="26">
        <v>761.3</v>
      </c>
    </row>
    <row r="21" spans="2:5" ht="65.25" customHeight="1" x14ac:dyDescent="0.25">
      <c r="B21" s="13" t="s">
        <v>35</v>
      </c>
      <c r="C21" s="14" t="s">
        <v>36</v>
      </c>
      <c r="D21" s="23">
        <v>105</v>
      </c>
    </row>
    <row r="22" spans="2:5" ht="92.25" customHeight="1" x14ac:dyDescent="0.25">
      <c r="B22" s="13" t="s">
        <v>37</v>
      </c>
      <c r="C22" s="14" t="s">
        <v>38</v>
      </c>
      <c r="D22" s="23">
        <v>2071.1</v>
      </c>
    </row>
    <row r="23" spans="2:5" ht="77.25" customHeight="1" x14ac:dyDescent="0.25">
      <c r="B23" s="13" t="s">
        <v>39</v>
      </c>
      <c r="C23" s="14" t="s">
        <v>40</v>
      </c>
      <c r="D23" s="23">
        <v>67.5</v>
      </c>
    </row>
    <row r="24" spans="2:5" ht="75.75" customHeight="1" x14ac:dyDescent="0.25">
      <c r="B24" s="13" t="s">
        <v>42</v>
      </c>
      <c r="C24" s="14" t="s">
        <v>41</v>
      </c>
      <c r="D24" s="28">
        <v>-2500</v>
      </c>
    </row>
    <row r="25" spans="2:5" ht="78.75" customHeight="1" x14ac:dyDescent="0.25">
      <c r="B25" s="13">
        <v>9.8020249999139996E+19</v>
      </c>
      <c r="C25" s="14" t="s">
        <v>41</v>
      </c>
      <c r="D25" s="28">
        <v>2500</v>
      </c>
      <c r="E25" s="8"/>
    </row>
    <row r="26" spans="2:5" ht="33.75" customHeight="1" x14ac:dyDescent="0.25">
      <c r="B26" s="15" t="s">
        <v>12</v>
      </c>
      <c r="C26" s="16" t="s">
        <v>13</v>
      </c>
      <c r="D26" s="29">
        <v>177.8</v>
      </c>
      <c r="E26" s="8"/>
    </row>
    <row r="27" spans="2:5" ht="33.75" customHeight="1" x14ac:dyDescent="0.25">
      <c r="B27" s="13" t="s">
        <v>43</v>
      </c>
      <c r="C27" s="19" t="s">
        <v>13</v>
      </c>
      <c r="D27" s="29">
        <v>81.7</v>
      </c>
      <c r="E27" s="8"/>
    </row>
    <row r="28" spans="2:5" s="4" customFormat="1" ht="27" customHeight="1" x14ac:dyDescent="0.25">
      <c r="B28" s="39" t="s">
        <v>2</v>
      </c>
      <c r="C28" s="40"/>
      <c r="D28" s="12">
        <f>SUM(D8:D27)</f>
        <v>6406.09</v>
      </c>
    </row>
    <row r="29" spans="2:5" s="6" customFormat="1" ht="28.5" customHeight="1" x14ac:dyDescent="0.25">
      <c r="B29"/>
      <c r="C29" s="1"/>
      <c r="D29" s="5"/>
    </row>
    <row r="30" spans="2:5" ht="41.25" customHeight="1" x14ac:dyDescent="0.25"/>
    <row r="31" spans="2:5" ht="37.5" customHeight="1" x14ac:dyDescent="0.25"/>
    <row r="32" spans="2:5" ht="38.25" customHeight="1" x14ac:dyDescent="0.25"/>
    <row r="33" spans="2:4" ht="30" customHeight="1" x14ac:dyDescent="0.25"/>
    <row r="34" spans="2:4" ht="33" customHeight="1" x14ac:dyDescent="0.25"/>
    <row r="35" spans="2:4" ht="27.75" customHeight="1" x14ac:dyDescent="0.25"/>
    <row r="36" spans="2:4" ht="53.25" customHeight="1" x14ac:dyDescent="0.25"/>
    <row r="37" spans="2:4" ht="28.5" customHeight="1" x14ac:dyDescent="0.25"/>
    <row r="38" spans="2:4" ht="28.5" customHeight="1" x14ac:dyDescent="0.25"/>
    <row r="39" spans="2:4" s="7" customFormat="1" ht="18.75" customHeight="1" x14ac:dyDescent="0.25">
      <c r="B39"/>
      <c r="C39" s="1"/>
      <c r="D39" s="2"/>
    </row>
    <row r="40" spans="2:4" ht="15" customHeight="1" x14ac:dyDescent="0.25"/>
  </sheetData>
  <mergeCells count="5">
    <mergeCell ref="B28:C28"/>
    <mergeCell ref="C2:D2"/>
    <mergeCell ref="C3:D3"/>
    <mergeCell ref="C4:D4"/>
    <mergeCell ref="B5:D5"/>
  </mergeCells>
  <pageMargins left="0.9055118110236221" right="0.31496062992125984" top="0.15748031496062992" bottom="0.19685039370078741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zoomScaleNormal="100" workbookViewId="0">
      <selection activeCell="C9" sqref="C9:D9"/>
    </sheetView>
  </sheetViews>
  <sheetFormatPr defaultRowHeight="15" x14ac:dyDescent="0.25"/>
  <cols>
    <col min="2" max="2" width="19.7109375" customWidth="1"/>
    <col min="4" max="4" width="61" customWidth="1"/>
    <col min="5" max="5" width="21" customWidth="1"/>
  </cols>
  <sheetData>
    <row r="1" spans="1:5" ht="15.75" x14ac:dyDescent="0.25">
      <c r="A1" s="50" t="s">
        <v>90</v>
      </c>
      <c r="B1" s="50"/>
      <c r="C1" s="50"/>
      <c r="D1" s="50"/>
      <c r="E1" s="50"/>
    </row>
    <row r="2" spans="1:5" ht="15.75" x14ac:dyDescent="0.25">
      <c r="A2" s="50" t="s">
        <v>89</v>
      </c>
      <c r="B2" s="50"/>
      <c r="C2" s="50"/>
      <c r="D2" s="50"/>
      <c r="E2" s="50"/>
    </row>
    <row r="3" spans="1:5" ht="15.75" x14ac:dyDescent="0.25">
      <c r="A3" s="50"/>
      <c r="B3" s="50"/>
      <c r="C3" s="50"/>
      <c r="D3" s="50"/>
      <c r="E3" s="50"/>
    </row>
    <row r="4" spans="1:5" ht="45.75" customHeight="1" x14ac:dyDescent="0.25">
      <c r="A4" s="51" t="s">
        <v>7</v>
      </c>
      <c r="B4" s="51"/>
      <c r="C4" s="51"/>
      <c r="D4" s="51"/>
      <c r="E4" s="51"/>
    </row>
    <row r="6" spans="1:5" ht="47.25" customHeight="1" x14ac:dyDescent="0.25">
      <c r="A6" s="57" t="s">
        <v>1</v>
      </c>
      <c r="B6" s="58"/>
      <c r="C6" s="57" t="s">
        <v>6</v>
      </c>
      <c r="D6" s="58"/>
      <c r="E6" s="36" t="s">
        <v>85</v>
      </c>
    </row>
    <row r="7" spans="1:5" ht="35.25" customHeight="1" x14ac:dyDescent="0.25">
      <c r="A7" s="34" t="s">
        <v>45</v>
      </c>
      <c r="B7" s="35" t="s">
        <v>46</v>
      </c>
      <c r="C7" s="46" t="s">
        <v>44</v>
      </c>
      <c r="D7" s="47"/>
      <c r="E7" s="62">
        <v>6</v>
      </c>
    </row>
    <row r="8" spans="1:5" ht="35.25" customHeight="1" x14ac:dyDescent="0.25">
      <c r="A8" s="32" t="s">
        <v>48</v>
      </c>
      <c r="B8" s="33" t="s">
        <v>49</v>
      </c>
      <c r="C8" s="44" t="s">
        <v>47</v>
      </c>
      <c r="D8" s="45"/>
      <c r="E8" s="63">
        <v>-1055.31</v>
      </c>
    </row>
    <row r="9" spans="1:5" ht="35.25" customHeight="1" x14ac:dyDescent="0.25">
      <c r="A9" s="30" t="s">
        <v>48</v>
      </c>
      <c r="B9" s="31" t="s">
        <v>51</v>
      </c>
      <c r="C9" s="44" t="s">
        <v>50</v>
      </c>
      <c r="D9" s="45"/>
      <c r="E9" s="63">
        <v>1559.25</v>
      </c>
    </row>
    <row r="10" spans="1:5" ht="131.25" customHeight="1" x14ac:dyDescent="0.25">
      <c r="A10" s="32" t="s">
        <v>48</v>
      </c>
      <c r="B10" s="33" t="s">
        <v>53</v>
      </c>
      <c r="C10" s="44" t="s">
        <v>52</v>
      </c>
      <c r="D10" s="45"/>
      <c r="E10" s="63">
        <v>546</v>
      </c>
    </row>
    <row r="11" spans="1:5" ht="122.25" customHeight="1" x14ac:dyDescent="0.25">
      <c r="A11" s="30" t="s">
        <v>48</v>
      </c>
      <c r="B11" s="31" t="s">
        <v>55</v>
      </c>
      <c r="C11" s="44" t="s">
        <v>54</v>
      </c>
      <c r="D11" s="45"/>
      <c r="E11" s="63">
        <v>28.5</v>
      </c>
    </row>
    <row r="12" spans="1:5" ht="66" customHeight="1" x14ac:dyDescent="0.25">
      <c r="A12" s="32" t="s">
        <v>48</v>
      </c>
      <c r="B12" s="33" t="s">
        <v>57</v>
      </c>
      <c r="C12" s="44" t="s">
        <v>56</v>
      </c>
      <c r="D12" s="45"/>
      <c r="E12" s="63">
        <v>2010</v>
      </c>
    </row>
    <row r="13" spans="1:5" ht="57" customHeight="1" x14ac:dyDescent="0.25">
      <c r="A13" s="30" t="s">
        <v>48</v>
      </c>
      <c r="B13" s="31" t="s">
        <v>59</v>
      </c>
      <c r="C13" s="44" t="s">
        <v>58</v>
      </c>
      <c r="D13" s="45"/>
      <c r="E13" s="63">
        <v>841.2</v>
      </c>
    </row>
    <row r="14" spans="1:5" ht="105.75" customHeight="1" x14ac:dyDescent="0.25">
      <c r="A14" s="30" t="s">
        <v>86</v>
      </c>
      <c r="B14" s="31" t="s">
        <v>87</v>
      </c>
      <c r="C14" s="48" t="s">
        <v>88</v>
      </c>
      <c r="D14" s="49"/>
      <c r="E14" s="63">
        <v>90</v>
      </c>
    </row>
    <row r="15" spans="1:5" ht="54.75" customHeight="1" x14ac:dyDescent="0.25">
      <c r="A15" s="32" t="s">
        <v>48</v>
      </c>
      <c r="B15" s="33" t="s">
        <v>61</v>
      </c>
      <c r="C15" s="44" t="s">
        <v>60</v>
      </c>
      <c r="D15" s="45"/>
      <c r="E15" s="63">
        <v>3653.5</v>
      </c>
    </row>
    <row r="16" spans="1:5" ht="54.75" customHeight="1" x14ac:dyDescent="0.25">
      <c r="A16" s="30" t="s">
        <v>48</v>
      </c>
      <c r="B16" s="31" t="s">
        <v>63</v>
      </c>
      <c r="C16" s="44" t="s">
        <v>62</v>
      </c>
      <c r="D16" s="45"/>
      <c r="E16" s="63">
        <v>105</v>
      </c>
    </row>
    <row r="17" spans="1:5" ht="26.25" customHeight="1" x14ac:dyDescent="0.25">
      <c r="A17" s="32" t="s">
        <v>48</v>
      </c>
      <c r="B17" s="33" t="s">
        <v>46</v>
      </c>
      <c r="C17" s="44" t="s">
        <v>44</v>
      </c>
      <c r="D17" s="45"/>
      <c r="E17" s="63">
        <v>177.8</v>
      </c>
    </row>
    <row r="18" spans="1:5" ht="42.75" customHeight="1" x14ac:dyDescent="0.25">
      <c r="A18" s="30" t="s">
        <v>65</v>
      </c>
      <c r="B18" s="31" t="s">
        <v>66</v>
      </c>
      <c r="C18" s="44" t="s">
        <v>64</v>
      </c>
      <c r="D18" s="45"/>
      <c r="E18" s="63">
        <v>2658.6</v>
      </c>
    </row>
    <row r="19" spans="1:5" ht="43.5" customHeight="1" x14ac:dyDescent="0.25">
      <c r="A19" s="30" t="s">
        <v>67</v>
      </c>
      <c r="B19" s="31" t="s">
        <v>51</v>
      </c>
      <c r="C19" s="44" t="s">
        <v>50</v>
      </c>
      <c r="D19" s="45"/>
      <c r="E19" s="63">
        <v>-1559.25</v>
      </c>
    </row>
    <row r="20" spans="1:5" ht="52.5" customHeight="1" x14ac:dyDescent="0.25">
      <c r="A20" s="37">
        <v>936</v>
      </c>
      <c r="B20" s="38" t="s">
        <v>69</v>
      </c>
      <c r="C20" s="59" t="s">
        <v>68</v>
      </c>
      <c r="D20" s="59"/>
      <c r="E20" s="63">
        <v>1567.885</v>
      </c>
    </row>
    <row r="21" spans="1:5" ht="57" customHeight="1" x14ac:dyDescent="0.25">
      <c r="A21" s="30" t="s">
        <v>67</v>
      </c>
      <c r="B21" s="31" t="s">
        <v>71</v>
      </c>
      <c r="C21" s="60" t="s">
        <v>70</v>
      </c>
      <c r="D21" s="61"/>
      <c r="E21" s="63">
        <v>-57.1</v>
      </c>
    </row>
    <row r="22" spans="1:5" ht="54.75" customHeight="1" x14ac:dyDescent="0.25">
      <c r="A22" s="34" t="s">
        <v>67</v>
      </c>
      <c r="B22" s="35" t="s">
        <v>73</v>
      </c>
      <c r="C22" s="46" t="s">
        <v>72</v>
      </c>
      <c r="D22" s="47"/>
      <c r="E22" s="63">
        <v>828.3</v>
      </c>
    </row>
    <row r="23" spans="1:5" ht="66" customHeight="1" x14ac:dyDescent="0.25">
      <c r="A23" s="32" t="s">
        <v>67</v>
      </c>
      <c r="B23" s="33" t="s">
        <v>75</v>
      </c>
      <c r="C23" s="44" t="s">
        <v>74</v>
      </c>
      <c r="D23" s="45"/>
      <c r="E23" s="63">
        <v>-1949.5</v>
      </c>
    </row>
    <row r="24" spans="1:5" ht="42" customHeight="1" x14ac:dyDescent="0.25">
      <c r="A24" s="30" t="s">
        <v>67</v>
      </c>
      <c r="B24" s="31" t="s">
        <v>77</v>
      </c>
      <c r="C24" s="44" t="s">
        <v>76</v>
      </c>
      <c r="D24" s="45"/>
      <c r="E24" s="63">
        <v>-709</v>
      </c>
    </row>
    <row r="25" spans="1:5" ht="65.25" customHeight="1" x14ac:dyDescent="0.25">
      <c r="A25" s="32" t="s">
        <v>67</v>
      </c>
      <c r="B25" s="33" t="s">
        <v>79</v>
      </c>
      <c r="C25" s="44" t="s">
        <v>78</v>
      </c>
      <c r="D25" s="45"/>
      <c r="E25" s="63">
        <v>2071.1</v>
      </c>
    </row>
    <row r="26" spans="1:5" ht="55.5" customHeight="1" x14ac:dyDescent="0.25">
      <c r="A26" s="30" t="s">
        <v>67</v>
      </c>
      <c r="B26" s="31" t="s">
        <v>81</v>
      </c>
      <c r="C26" s="44" t="s">
        <v>80</v>
      </c>
      <c r="D26" s="45"/>
      <c r="E26" s="63">
        <v>82.5</v>
      </c>
    </row>
    <row r="27" spans="1:5" ht="57" customHeight="1" x14ac:dyDescent="0.25">
      <c r="A27" s="32" t="s">
        <v>67</v>
      </c>
      <c r="B27" s="33" t="s">
        <v>83</v>
      </c>
      <c r="C27" s="44" t="s">
        <v>82</v>
      </c>
      <c r="D27" s="45"/>
      <c r="E27" s="63">
        <v>-2500</v>
      </c>
    </row>
    <row r="28" spans="1:5" ht="27.75" customHeight="1" x14ac:dyDescent="0.25">
      <c r="A28" s="30" t="s">
        <v>67</v>
      </c>
      <c r="B28" s="31" t="s">
        <v>46</v>
      </c>
      <c r="C28" s="44" t="s">
        <v>44</v>
      </c>
      <c r="D28" s="45"/>
      <c r="E28" s="63">
        <v>2731.7</v>
      </c>
    </row>
    <row r="29" spans="1:5" ht="59.25" customHeight="1" x14ac:dyDescent="0.25">
      <c r="A29" s="32" t="s">
        <v>84</v>
      </c>
      <c r="B29" s="33" t="s">
        <v>83</v>
      </c>
      <c r="C29" s="44" t="s">
        <v>82</v>
      </c>
      <c r="D29" s="45"/>
      <c r="E29" s="63">
        <v>2500</v>
      </c>
    </row>
    <row r="30" spans="1:5" ht="28.5" customHeight="1" x14ac:dyDescent="0.25">
      <c r="A30" s="37" t="s">
        <v>84</v>
      </c>
      <c r="B30" s="38" t="s">
        <v>46</v>
      </c>
      <c r="C30" s="55" t="s">
        <v>44</v>
      </c>
      <c r="D30" s="56"/>
      <c r="E30" s="64">
        <v>600</v>
      </c>
    </row>
    <row r="31" spans="1:5" ht="25.5" customHeight="1" x14ac:dyDescent="0.25">
      <c r="A31" s="52" t="s">
        <v>2</v>
      </c>
      <c r="B31" s="53"/>
      <c r="C31" s="53"/>
      <c r="D31" s="54"/>
      <c r="E31" s="65">
        <f>SUM(E7:E30)</f>
        <v>14227.174999999999</v>
      </c>
    </row>
  </sheetData>
  <mergeCells count="31">
    <mergeCell ref="A1:E1"/>
    <mergeCell ref="A2:E2"/>
    <mergeCell ref="A3:E3"/>
    <mergeCell ref="A4:E4"/>
    <mergeCell ref="A31:D31"/>
    <mergeCell ref="C26:D26"/>
    <mergeCell ref="C27:D27"/>
    <mergeCell ref="C28:D28"/>
    <mergeCell ref="C29:D29"/>
    <mergeCell ref="C30:D30"/>
    <mergeCell ref="A6:B6"/>
    <mergeCell ref="C6:D6"/>
    <mergeCell ref="C20:D20"/>
    <mergeCell ref="C21:D21"/>
    <mergeCell ref="C22:D22"/>
    <mergeCell ref="C23:D23"/>
    <mergeCell ref="C24:D24"/>
    <mergeCell ref="C25:D25"/>
    <mergeCell ref="C13:D13"/>
    <mergeCell ref="C15:D15"/>
    <mergeCell ref="C16:D16"/>
    <mergeCell ref="C17:D17"/>
    <mergeCell ref="C18:D18"/>
    <mergeCell ref="C19:D19"/>
    <mergeCell ref="C14:D14"/>
    <mergeCell ref="C12:D12"/>
    <mergeCell ref="C7:D7"/>
    <mergeCell ref="C8:D8"/>
    <mergeCell ref="C9:D9"/>
    <mergeCell ref="C10:D10"/>
    <mergeCell ref="C11:D11"/>
  </mergeCells>
  <pageMargins left="0.51181102362204722" right="0.11811023622047245" top="0.35433070866141736" bottom="0.35433070866141736" header="0.31496062992125984" footer="0.31496062992125984"/>
  <pageSetup paperSize="9" scale="8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из программы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доходы</dc:creator>
  <cp:lastModifiedBy>Начальник-ПК</cp:lastModifiedBy>
  <cp:lastPrinted>2024-09-18T07:10:05Z</cp:lastPrinted>
  <dcterms:created xsi:type="dcterms:W3CDTF">2019-06-20T06:20:24Z</dcterms:created>
  <dcterms:modified xsi:type="dcterms:W3CDTF">2024-09-18T07:15:22Z</dcterms:modified>
</cp:coreProperties>
</file>